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20" windowWidth="22035" windowHeight="92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<sst xmlns="http://schemas.openxmlformats.org/spreadsheetml/2006/main" count="66" uniqueCount="42">
  <si>
    <t>Senshi</t>
  </si>
  <si>
    <t>Attack</t>
  </si>
  <si>
    <t>Moon Tiara Action</t>
  </si>
  <si>
    <t>Moon Spiral Heart Attack</t>
  </si>
  <si>
    <t>Moon Princess Halation</t>
  </si>
  <si>
    <t>Moon Healing Escalation</t>
  </si>
  <si>
    <t>ChibiMoon</t>
  </si>
  <si>
    <t>Pink Sugar Heart Attack</t>
  </si>
  <si>
    <t>Moon</t>
  </si>
  <si>
    <t>Shabon Spray</t>
  </si>
  <si>
    <t>Shine Aqua Illusion</t>
  </si>
  <si>
    <t>Mercury Aqua Rhapsody</t>
  </si>
  <si>
    <t>Mercury</t>
  </si>
  <si>
    <t>Fire Soul</t>
  </si>
  <si>
    <t>Burning Mandala</t>
  </si>
  <si>
    <t>Mars Flame Sniper</t>
  </si>
  <si>
    <t>Mars</t>
  </si>
  <si>
    <t>Supreme Thunder</t>
  </si>
  <si>
    <t>Sparkling Wide Pressure</t>
  </si>
  <si>
    <t>Jupiter Oak Evolution</t>
  </si>
  <si>
    <t>Jupiter</t>
  </si>
  <si>
    <t>Crescent Beam</t>
  </si>
  <si>
    <t>Venus Love Me Chain</t>
  </si>
  <si>
    <t>Venus</t>
  </si>
  <si>
    <t>Venus Love and Beauty Shock</t>
  </si>
  <si>
    <t>World Shaking</t>
  </si>
  <si>
    <t>Space Sword Blaster</t>
  </si>
  <si>
    <t>Uranus</t>
  </si>
  <si>
    <t>Deep Submerge</t>
  </si>
  <si>
    <t>Submarine Reflection</t>
  </si>
  <si>
    <t>Neptune</t>
  </si>
  <si>
    <t>Dead Scream</t>
  </si>
  <si>
    <t>Pluto</t>
  </si>
  <si>
    <t>Accuracy</t>
  </si>
  <si>
    <t>Recharge</t>
  </si>
  <si>
    <t>Distraction (Feint)</t>
  </si>
  <si>
    <t>Speed (of ATK)</t>
  </si>
  <si>
    <t>Technique</t>
  </si>
  <si>
    <t>Average</t>
  </si>
  <si>
    <t>Total</t>
  </si>
  <si>
    <t>Average of All Attacks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</si>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</sst>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1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7DCFF"/>
        <bgColor indexed="64"/>
      </patternFill>
    </fill>
    <fill>
      <patternFill patternType="solid">
        <fgColor rgb="FF9FFFFD"/>
        <bgColor indexed="64"/>
      </patternFill>
    </fill>
    <fill>
      <patternFill patternType="solid">
        <fgColor rgb="FFFF9979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FF61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C9C4"/>
        <bgColor indexed="64"/>
      </patternFill>
    </fill>
    <fill>
      <patternFill patternType="solid">
        <fgColor rgb="FFE6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2" fillId="2" borderId="2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3" fillId="12" borderId="1" xfId="0" applyFont="1" applyFill="1" applyBorder="1"/>
    <xf numFmtId="0" fontId="3" fillId="13" borderId="1" xfId="0" applyFont="1" applyFill="1" applyBorder="1"/>
    <xf numFmtId="0" fontId="3" fillId="14" borderId="1" xfId="0" applyFont="1" applyFill="1" applyBorder="1"/>
    <xf numFmtId="0" fontId="3" fillId="15" borderId="1" xfId="0" applyFont="1" applyFill="1" applyBorder="1"/>
    <xf numFmtId="0" fontId="3" fillId="16" borderId="1" xfId="0" applyFont="1" applyFill="1" applyBorder="1"/>
    <xf numFmtId="0" fontId="3" fillId="17" borderId="1" xfId="0" applyFont="1" applyFill="1" applyBorder="1"/>
    <xf numFmtId="0" fontId="3" fillId="18" borderId="1" xfId="0" applyFont="1" applyFill="1" applyBorder="1"/>
    <xf numFmtId="0" fontId="3" fillId="19" borderId="1" xfId="0" applyFont="1" applyFill="1" applyBorder="1"/>
    <xf numFmtId="0" fontId="3" fillId="20" borderId="1" xfId="0" applyFont="1" applyFill="1" applyBorder="1"/>
    <xf numFmtId="16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7109375" style="0" bestFit="1" customWidth="1"/>
    <col min="2" max="2" width="27.57421875" style="0" bestFit="1" customWidth="1"/>
    <col min="4" max="4" width="10.00390625" style="0" customWidth="1"/>
    <col min="6" max="6" width="17.28125" style="0" bestFit="1" customWidth="1"/>
    <col min="7" max="7" width="14.28125" style="0" bestFit="1" customWidth="1"/>
    <col min="8" max="8" width="14.28125" style="0" customWidth="1"/>
  </cols>
  <sheetData>
    <row r="1" spans="1:9" ht="15">
      <c r="A1" s="2" t="s">
        <v>0</v>
      </c>
      <c r="B1" s="2" t="s">
        <v>37</v>
      </c>
      <c r="C1" s="2" t="s">
        <v>1</v>
      </c>
      <c r="D1" s="2" t="s">
        <v>33</v>
      </c>
      <c r="E1" s="2" t="s">
        <v>34</v>
      </c>
      <c r="F1" s="2" t="s">
        <v>35</v>
      </c>
      <c r="G1" s="2" t="s">
        <v>36</v>
      </c>
      <c r="H1" s="7" t="s">
        <v>39</v>
      </c>
      <c r="I1" s="7" t="s">
        <v>38</v>
      </c>
    </row>
    <row r="2" spans="1:9" ht="15">
      <c r="A2" s="13" t="s">
        <v>8</v>
      </c>
      <c r="B2" s="8" t="s">
        <v>2</v>
      </c>
      <c r="C2" s="8">
        <v>8.5</v>
      </c>
      <c r="D2" s="8">
        <v>7</v>
      </c>
      <c r="E2" s="8">
        <v>6.5</v>
      </c>
      <c r="F2" s="8">
        <v>8</v>
      </c>
      <c r="G2" s="8">
        <v>9</v>
      </c>
      <c r="H2" s="8">
        <f>SUM(C2:G2)</f>
        <v>39</v>
      </c>
      <c r="I2" s="8">
        <f>AVERAGE(C2:G2)</f>
        <v>7.8</v>
      </c>
    </row>
    <row r="3" spans="1:9" ht="15">
      <c r="A3" s="13" t="s">
        <v>8</v>
      </c>
      <c r="B3" s="8" t="s">
        <v>3</v>
      </c>
      <c r="C3" s="8">
        <v>9</v>
      </c>
      <c r="D3" s="8">
        <v>9.5</v>
      </c>
      <c r="E3" s="8">
        <v>8</v>
      </c>
      <c r="F3" s="8">
        <v>8.5</v>
      </c>
      <c r="G3" s="8">
        <v>9.5</v>
      </c>
      <c r="H3" s="8">
        <f aca="true" t="shared" si="0" ref="H3:H23">SUM(C3:G3)</f>
        <v>44.5</v>
      </c>
      <c r="I3" s="8">
        <f aca="true" t="shared" si="1" ref="I3:I23">AVERAGE(C3:G3)</f>
        <v>8.9</v>
      </c>
    </row>
    <row r="4" spans="1:9" ht="15">
      <c r="A4" s="13" t="s">
        <v>8</v>
      </c>
      <c r="B4" s="8" t="s">
        <v>4</v>
      </c>
      <c r="C4" s="8">
        <v>8.5</v>
      </c>
      <c r="D4" s="8">
        <v>9.5</v>
      </c>
      <c r="E4" s="8">
        <v>7.5</v>
      </c>
      <c r="F4" s="8">
        <v>8.5</v>
      </c>
      <c r="G4" s="8">
        <v>9</v>
      </c>
      <c r="H4" s="8">
        <f t="shared" si="0"/>
        <v>43</v>
      </c>
      <c r="I4" s="8">
        <f t="shared" si="1"/>
        <v>8.6</v>
      </c>
    </row>
    <row r="5" spans="1:9" ht="15">
      <c r="A5" s="13" t="s">
        <v>8</v>
      </c>
      <c r="B5" s="8" t="s">
        <v>5</v>
      </c>
      <c r="C5" s="8">
        <v>7.5</v>
      </c>
      <c r="D5" s="8">
        <v>9</v>
      </c>
      <c r="E5" s="8">
        <v>6.5</v>
      </c>
      <c r="F5" s="8">
        <v>8</v>
      </c>
      <c r="G5" s="8">
        <v>8.5</v>
      </c>
      <c r="H5" s="8">
        <f t="shared" si="0"/>
        <v>39.5</v>
      </c>
      <c r="I5" s="8">
        <f t="shared" si="1"/>
        <v>7.9</v>
      </c>
    </row>
    <row r="6" spans="1:9" ht="15">
      <c r="A6" s="14" t="s">
        <v>6</v>
      </c>
      <c r="B6" s="9" t="s">
        <v>7</v>
      </c>
      <c r="C6" s="9">
        <v>2.5</v>
      </c>
      <c r="D6" s="9">
        <v>5</v>
      </c>
      <c r="E6" s="9">
        <v>3</v>
      </c>
      <c r="F6" s="9">
        <v>5.5</v>
      </c>
      <c r="G6" s="9">
        <v>3.5</v>
      </c>
      <c r="H6" s="9">
        <f t="shared" si="0"/>
        <v>19.5</v>
      </c>
      <c r="I6" s="9">
        <f t="shared" si="1"/>
        <v>3.9</v>
      </c>
    </row>
    <row r="7" spans="1:9" ht="15">
      <c r="A7" s="15" t="s">
        <v>12</v>
      </c>
      <c r="B7" s="10" t="s">
        <v>9</v>
      </c>
      <c r="C7" s="10">
        <v>4</v>
      </c>
      <c r="D7" s="10">
        <v>8.5</v>
      </c>
      <c r="E7" s="10">
        <v>8.5</v>
      </c>
      <c r="F7" s="10">
        <v>7</v>
      </c>
      <c r="G7" s="10">
        <v>6</v>
      </c>
      <c r="H7" s="10">
        <f t="shared" si="0"/>
        <v>34</v>
      </c>
      <c r="I7" s="10">
        <f t="shared" si="1"/>
        <v>6.8</v>
      </c>
    </row>
    <row r="8" spans="1:9" ht="15">
      <c r="A8" s="15" t="s">
        <v>12</v>
      </c>
      <c r="B8" s="10" t="s">
        <v>10</v>
      </c>
      <c r="C8" s="10">
        <v>7</v>
      </c>
      <c r="D8" s="10">
        <v>8.5</v>
      </c>
      <c r="E8" s="10">
        <v>8.5</v>
      </c>
      <c r="F8" s="10">
        <v>7</v>
      </c>
      <c r="G8" s="10">
        <v>6</v>
      </c>
      <c r="H8" s="10">
        <f t="shared" si="0"/>
        <v>37</v>
      </c>
      <c r="I8" s="10">
        <f t="shared" si="1"/>
        <v>7.4</v>
      </c>
    </row>
    <row r="9" spans="1:9" ht="15">
      <c r="A9" s="15" t="s">
        <v>12</v>
      </c>
      <c r="B9" s="10" t="s">
        <v>11</v>
      </c>
      <c r="C9" s="10">
        <v>8</v>
      </c>
      <c r="D9" s="10">
        <v>9</v>
      </c>
      <c r="E9" s="10">
        <v>9</v>
      </c>
      <c r="F9" s="10">
        <v>8.5</v>
      </c>
      <c r="G9" s="10">
        <v>7</v>
      </c>
      <c r="H9" s="10">
        <f t="shared" si="0"/>
        <v>41.5</v>
      </c>
      <c r="I9" s="10">
        <f t="shared" si="1"/>
        <v>8.3</v>
      </c>
    </row>
    <row r="10" spans="1:9" ht="15">
      <c r="A10" s="16" t="s">
        <v>16</v>
      </c>
      <c r="B10" s="3" t="s">
        <v>13</v>
      </c>
      <c r="C10" s="3">
        <v>7</v>
      </c>
      <c r="D10" s="3">
        <v>8</v>
      </c>
      <c r="E10" s="3">
        <v>5.5</v>
      </c>
      <c r="F10" s="3">
        <v>8.5</v>
      </c>
      <c r="G10" s="3">
        <v>5.5</v>
      </c>
      <c r="H10" s="3">
        <f t="shared" si="0"/>
        <v>34.5</v>
      </c>
      <c r="I10" s="3">
        <f t="shared" si="1"/>
        <v>6.9</v>
      </c>
    </row>
    <row r="11" spans="1:9" ht="15">
      <c r="A11" s="16" t="s">
        <v>16</v>
      </c>
      <c r="B11" s="3" t="s">
        <v>14</v>
      </c>
      <c r="C11" s="3">
        <v>7.5</v>
      </c>
      <c r="D11" s="3">
        <v>8</v>
      </c>
      <c r="E11" s="3">
        <v>6</v>
      </c>
      <c r="F11" s="3">
        <v>7.5</v>
      </c>
      <c r="G11" s="3">
        <v>7</v>
      </c>
      <c r="H11" s="3">
        <f t="shared" si="0"/>
        <v>36</v>
      </c>
      <c r="I11" s="3">
        <f t="shared" si="1"/>
        <v>7.2</v>
      </c>
    </row>
    <row r="12" spans="1:9" ht="15">
      <c r="A12" s="16" t="s">
        <v>16</v>
      </c>
      <c r="B12" s="3" t="s">
        <v>15</v>
      </c>
      <c r="C12" s="3">
        <v>9</v>
      </c>
      <c r="D12" s="3">
        <v>9.5</v>
      </c>
      <c r="E12" s="3">
        <v>8</v>
      </c>
      <c r="F12" s="3">
        <v>8.5</v>
      </c>
      <c r="G12" s="3">
        <v>7.5</v>
      </c>
      <c r="H12" s="3">
        <f t="shared" si="0"/>
        <v>42.5</v>
      </c>
      <c r="I12" s="3">
        <f t="shared" si="1"/>
        <v>8.5</v>
      </c>
    </row>
    <row r="13" spans="1:9" ht="15">
      <c r="A13" s="17" t="s">
        <v>20</v>
      </c>
      <c r="B13" s="4" t="s">
        <v>17</v>
      </c>
      <c r="C13" s="4">
        <v>7.5</v>
      </c>
      <c r="D13" s="4">
        <v>6.5</v>
      </c>
      <c r="E13" s="4">
        <v>7.5</v>
      </c>
      <c r="F13" s="4">
        <v>6</v>
      </c>
      <c r="G13" s="4">
        <v>8</v>
      </c>
      <c r="H13" s="4">
        <f t="shared" si="0"/>
        <v>35.5</v>
      </c>
      <c r="I13" s="4">
        <f t="shared" si="1"/>
        <v>7.1</v>
      </c>
    </row>
    <row r="14" spans="1:9" ht="15">
      <c r="A14" s="17" t="s">
        <v>20</v>
      </c>
      <c r="B14" s="4" t="s">
        <v>18</v>
      </c>
      <c r="C14" s="4">
        <v>9</v>
      </c>
      <c r="D14" s="4">
        <v>6.5</v>
      </c>
      <c r="E14" s="4">
        <v>7</v>
      </c>
      <c r="F14" s="4">
        <v>7</v>
      </c>
      <c r="G14" s="4">
        <v>7.5</v>
      </c>
      <c r="H14" s="4">
        <f t="shared" si="0"/>
        <v>37</v>
      </c>
      <c r="I14" s="4">
        <f t="shared" si="1"/>
        <v>7.4</v>
      </c>
    </row>
    <row r="15" spans="1:9" ht="15">
      <c r="A15" s="17" t="s">
        <v>20</v>
      </c>
      <c r="B15" s="4" t="s">
        <v>19</v>
      </c>
      <c r="C15" s="4">
        <v>9</v>
      </c>
      <c r="D15" s="4">
        <v>7</v>
      </c>
      <c r="E15" s="4">
        <v>8.5</v>
      </c>
      <c r="F15" s="4">
        <v>9</v>
      </c>
      <c r="G15" s="4">
        <v>9.5</v>
      </c>
      <c r="H15" s="4">
        <f t="shared" si="0"/>
        <v>43</v>
      </c>
      <c r="I15" s="4">
        <f t="shared" si="1"/>
        <v>8.6</v>
      </c>
    </row>
    <row r="16" spans="1:9" ht="15">
      <c r="A16" s="18" t="s">
        <v>23</v>
      </c>
      <c r="B16" s="5" t="s">
        <v>21</v>
      </c>
      <c r="C16" s="5">
        <v>6.5</v>
      </c>
      <c r="D16" s="5">
        <v>8</v>
      </c>
      <c r="E16" s="5">
        <v>5.5</v>
      </c>
      <c r="F16" s="5">
        <v>8.5</v>
      </c>
      <c r="G16" s="5">
        <v>8</v>
      </c>
      <c r="H16" s="5">
        <f t="shared" si="0"/>
        <v>36.5</v>
      </c>
      <c r="I16" s="5">
        <f t="shared" si="1"/>
        <v>7.3</v>
      </c>
    </row>
    <row r="17" spans="1:9" ht="15">
      <c r="A17" s="18" t="s">
        <v>23</v>
      </c>
      <c r="B17" s="5" t="s">
        <v>22</v>
      </c>
      <c r="C17" s="5">
        <v>6.5</v>
      </c>
      <c r="D17" s="5">
        <v>8</v>
      </c>
      <c r="E17" s="5">
        <v>9</v>
      </c>
      <c r="F17" s="5">
        <v>6.5</v>
      </c>
      <c r="G17" s="5">
        <v>7.5</v>
      </c>
      <c r="H17" s="5">
        <f t="shared" si="0"/>
        <v>37.5</v>
      </c>
      <c r="I17" s="5">
        <f t="shared" si="1"/>
        <v>7.5</v>
      </c>
    </row>
    <row r="18" spans="1:9" ht="15">
      <c r="A18" s="18" t="s">
        <v>23</v>
      </c>
      <c r="B18" s="5" t="s">
        <v>24</v>
      </c>
      <c r="C18" s="5">
        <v>8.5</v>
      </c>
      <c r="D18" s="5">
        <v>8</v>
      </c>
      <c r="E18" s="5">
        <v>8.5</v>
      </c>
      <c r="F18" s="5">
        <v>7.5</v>
      </c>
      <c r="G18" s="5">
        <v>9.5</v>
      </c>
      <c r="H18" s="5">
        <f t="shared" si="0"/>
        <v>42</v>
      </c>
      <c r="I18" s="5">
        <f t="shared" si="1"/>
        <v>8.4</v>
      </c>
    </row>
    <row r="19" spans="1:9" ht="15">
      <c r="A19" s="19" t="s">
        <v>27</v>
      </c>
      <c r="B19" s="6" t="s">
        <v>25</v>
      </c>
      <c r="C19" s="6">
        <v>9.5</v>
      </c>
      <c r="D19" s="6">
        <v>9</v>
      </c>
      <c r="E19" s="6">
        <v>8</v>
      </c>
      <c r="F19" s="6">
        <v>9</v>
      </c>
      <c r="G19" s="6">
        <v>7.5</v>
      </c>
      <c r="H19" s="6">
        <f t="shared" si="0"/>
        <v>43</v>
      </c>
      <c r="I19" s="6">
        <f t="shared" si="1"/>
        <v>8.6</v>
      </c>
    </row>
    <row r="20" spans="1:9" ht="15">
      <c r="A20" s="19" t="s">
        <v>27</v>
      </c>
      <c r="B20" s="6" t="s">
        <v>26</v>
      </c>
      <c r="C20" s="6">
        <v>8.5</v>
      </c>
      <c r="D20" s="6">
        <v>9</v>
      </c>
      <c r="E20" s="6">
        <v>7.5</v>
      </c>
      <c r="F20" s="6">
        <v>8</v>
      </c>
      <c r="G20" s="6">
        <v>9.5</v>
      </c>
      <c r="H20" s="6">
        <f t="shared" si="0"/>
        <v>42.5</v>
      </c>
      <c r="I20" s="6">
        <f t="shared" si="1"/>
        <v>8.5</v>
      </c>
    </row>
    <row r="21" spans="1:9" ht="15">
      <c r="A21" s="20" t="s">
        <v>30</v>
      </c>
      <c r="B21" s="11" t="s">
        <v>28</v>
      </c>
      <c r="C21" s="11">
        <v>7</v>
      </c>
      <c r="D21" s="11">
        <v>9.5</v>
      </c>
      <c r="E21" s="11">
        <v>9.5</v>
      </c>
      <c r="F21" s="11">
        <v>8</v>
      </c>
      <c r="G21" s="11">
        <v>7.5</v>
      </c>
      <c r="H21" s="11">
        <f t="shared" si="0"/>
        <v>41.5</v>
      </c>
      <c r="I21" s="11">
        <f t="shared" si="1"/>
        <v>8.3</v>
      </c>
    </row>
    <row r="22" spans="1:9" ht="15">
      <c r="A22" s="20" t="s">
        <v>30</v>
      </c>
      <c r="B22" s="11" t="s">
        <v>29</v>
      </c>
      <c r="C22" s="11">
        <v>5.5</v>
      </c>
      <c r="D22" s="11">
        <v>9</v>
      </c>
      <c r="E22" s="11">
        <v>9.5</v>
      </c>
      <c r="F22" s="11">
        <v>8.5</v>
      </c>
      <c r="G22" s="11">
        <v>9</v>
      </c>
      <c r="H22" s="11">
        <f t="shared" si="0"/>
        <v>41.5</v>
      </c>
      <c r="I22" s="11">
        <f t="shared" si="1"/>
        <v>8.3</v>
      </c>
    </row>
    <row r="23" spans="1:9" ht="15">
      <c r="A23" s="21" t="s">
        <v>32</v>
      </c>
      <c r="B23" s="12" t="s">
        <v>31</v>
      </c>
      <c r="C23" s="12">
        <v>8.5</v>
      </c>
      <c r="D23" s="12">
        <v>9</v>
      </c>
      <c r="E23" s="12">
        <v>6.5</v>
      </c>
      <c r="F23" s="12">
        <v>9</v>
      </c>
      <c r="G23" s="12">
        <v>9.5</v>
      </c>
      <c r="H23" s="12">
        <f t="shared" si="0"/>
        <v>42.5</v>
      </c>
      <c r="I23" s="12">
        <f t="shared" si="1"/>
        <v>8.5</v>
      </c>
    </row>
    <row r="25" spans="3:4" ht="15">
      <c r="C25" s="2" t="s">
        <v>40</v>
      </c>
      <c r="D25" s="2"/>
    </row>
    <row r="26" spans="2:4" ht="15">
      <c r="B26" s="2" t="s">
        <v>0</v>
      </c>
      <c r="C26" s="2" t="s">
        <v>39</v>
      </c>
      <c r="D26" s="2" t="s">
        <v>41</v>
      </c>
    </row>
    <row r="27" spans="2:4" ht="15">
      <c r="B27" s="13" t="s">
        <v>8</v>
      </c>
      <c r="C27" s="1">
        <f>AVERAGEIF(A:A,B27,H:H)</f>
        <v>41.5</v>
      </c>
      <c r="D27" s="1">
        <f>AVERAGEIF(A:A,B27,I:I)</f>
        <v>8.299999999999999</v>
      </c>
    </row>
    <row r="28" spans="2:4" ht="15">
      <c r="B28" s="14" t="s">
        <v>6</v>
      </c>
      <c r="C28" s="22">
        <f aca="true" t="shared" si="2" ref="C28:C35">AVERAGEIF(A:A,B28,H:H)</f>
        <v>19.5</v>
      </c>
      <c r="D28" s="22">
        <f>AVERAGEIF(A:A,B28,I:I)</f>
        <v>3.9</v>
      </c>
    </row>
    <row r="29" spans="2:4" ht="15">
      <c r="B29" s="15" t="s">
        <v>12</v>
      </c>
      <c r="C29" s="22">
        <f t="shared" si="2"/>
        <v>37.5</v>
      </c>
      <c r="D29" s="22">
        <f>AVERAGEIF(A:A,B29,I:I)</f>
        <v>7.5</v>
      </c>
    </row>
    <row r="30" spans="2:4" ht="15">
      <c r="B30" s="16" t="s">
        <v>16</v>
      </c>
      <c r="C30" s="22">
        <f t="shared" si="2"/>
        <v>37.666666666666664</v>
      </c>
      <c r="D30" s="22">
        <f>AVERAGEIF(A:A,B30,I:I)</f>
        <v>7.533333333333334</v>
      </c>
    </row>
    <row r="31" spans="2:4" ht="15">
      <c r="B31" s="17" t="s">
        <v>20</v>
      </c>
      <c r="C31" s="22">
        <f t="shared" si="2"/>
        <v>38.5</v>
      </c>
      <c r="D31" s="22">
        <f>AVERAGEIF(A:A,B31,I:I)</f>
        <v>7.7</v>
      </c>
    </row>
    <row r="32" spans="2:4" ht="15">
      <c r="B32" s="18" t="s">
        <v>23</v>
      </c>
      <c r="C32" s="22">
        <f t="shared" si="2"/>
        <v>38.666666666666664</v>
      </c>
      <c r="D32" s="22">
        <f>AVERAGEIF(A:A,B32,I:I)</f>
        <v>7.733333333333334</v>
      </c>
    </row>
    <row r="33" spans="2:4" ht="15">
      <c r="B33" s="19" t="s">
        <v>27</v>
      </c>
      <c r="C33" s="22">
        <f t="shared" si="2"/>
        <v>42.75</v>
      </c>
      <c r="D33" s="22">
        <f>AVERAGEIF(A:A,B33,I:I)</f>
        <v>8.55</v>
      </c>
    </row>
    <row r="34" spans="2:4" ht="15">
      <c r="B34" s="20" t="s">
        <v>30</v>
      </c>
      <c r="C34" s="22">
        <f t="shared" si="2"/>
        <v>41.5</v>
      </c>
      <c r="D34" s="22">
        <f>AVERAGEIF(A:A,B34,I:I)</f>
        <v>8.3</v>
      </c>
    </row>
    <row r="35" spans="2:4" ht="15">
      <c r="B35" s="21" t="s">
        <v>32</v>
      </c>
      <c r="C35" s="22">
        <f t="shared" si="2"/>
        <v>42.5</v>
      </c>
      <c r="D35" s="22">
        <f>AVERAGEIF(A:A,B35,I:I)</f>
        <v>8.5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2018-09-25T15:36:14Z</dcterms:created>
  <dcterms:modified xsi:type="dcterms:W3CDTF">2018-09-25T15:36:21Z</dcterms:modified>
  <cp:category/>
  <cp:version/>
  <cp:contentType/>
  <cp:contentStatus/>
</cp:coreProperties>
</file>